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 defaultThemeVersion="124226"/>
  <xr:revisionPtr revIDLastSave="2" documentId="6_{2DF03FCD-F869-449B-8173-26B88877FE07}" xr6:coauthVersionLast="47" xr6:coauthVersionMax="47" xr10:uidLastSave="{BC0EE808-2A5C-4817-A626-EBD8638AF463}"/>
  <bookViews>
    <workbookView xWindow="4680" yWindow="4680" windowWidth="38700" windowHeight="15435" xr2:uid="{00000000-000D-0000-FFFF-FFFF00000000}"/>
  </bookViews>
  <sheets>
    <sheet name="Initial Quote 1" sheetId="1" r:id="rId1"/>
  </sheets>
  <definedNames>
    <definedName name="Abatement">#REF!</definedName>
    <definedName name="ARMCap">#REF!</definedName>
    <definedName name="Benefit">#REF!</definedName>
    <definedName name="Bonds">#REF!</definedName>
    <definedName name="Buy_Up">#REF!</definedName>
    <definedName name="Capped">#REF!</definedName>
    <definedName name="Collateral">#REF!</definedName>
    <definedName name="Construction">#REF!</definedName>
    <definedName name="Entity">#REF!</definedName>
    <definedName name="Forward">#REF!</definedName>
    <definedName name="GL">#REF!</definedName>
    <definedName name="Hard_Soft?">'Initial Quote 1'!$D$46+#REF!</definedName>
    <definedName name="Interest">#REF!</definedName>
    <definedName name="LOC">#REF!</definedName>
    <definedName name="_xlnm.Print_Area" localSheetId="0">'Initial Quote 1'!$A$1:$F$74</definedName>
    <definedName name="QRM">#REF!</definedName>
    <definedName name="Question">#REF!</definedName>
    <definedName name="Senior">#REF!</definedName>
    <definedName name="Subdebt">#REF!</definedName>
    <definedName name="Term">#REF!</definedName>
    <definedName name="Transaction">#REF!</definedName>
    <definedName name="Type">#REF!</definedName>
    <definedName name="Y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C30" i="1"/>
  <c r="C17" i="1"/>
</calcChain>
</file>

<file path=xl/sharedStrings.xml><?xml version="1.0" encoding="utf-8"?>
<sst xmlns="http://schemas.openxmlformats.org/spreadsheetml/2006/main" count="68" uniqueCount="68">
  <si>
    <t>Date:</t>
  </si>
  <si>
    <t>Project Name:</t>
  </si>
  <si>
    <t>Senior Development:</t>
  </si>
  <si>
    <t>Address:</t>
  </si>
  <si>
    <t>City:</t>
  </si>
  <si>
    <t>County:</t>
  </si>
  <si>
    <t>State:</t>
  </si>
  <si>
    <t>Zip Code:</t>
  </si>
  <si>
    <t>Permanent Debt Amount:</t>
  </si>
  <si>
    <t>Sub Debt 3</t>
  </si>
  <si>
    <t>Sub Debt 2</t>
  </si>
  <si>
    <t>Number of Units:</t>
  </si>
  <si>
    <t>Real Estate Component</t>
  </si>
  <si>
    <t xml:space="preserve">Sub Debt 1 </t>
  </si>
  <si>
    <t>Borrower/Sponsor:</t>
  </si>
  <si>
    <t>Current NOI:</t>
  </si>
  <si>
    <t xml:space="preserve"> </t>
  </si>
  <si>
    <t>Anticipated Affordability Gap for LIHTC deals:</t>
  </si>
  <si>
    <t>Commericial Income as % of EGI:</t>
  </si>
  <si>
    <t>Seller Name:</t>
  </si>
  <si>
    <t>Entity Guarantor:</t>
  </si>
  <si>
    <t xml:space="preserve"> % LIHTC:</t>
  </si>
  <si>
    <t>Repair Amount  (as percent of loan):</t>
  </si>
  <si>
    <t>Total Loan per Unit:</t>
  </si>
  <si>
    <t>Year Built/Year Renovated:</t>
  </si>
  <si>
    <t>Estimated Value (if known):</t>
  </si>
  <si>
    <t>LTV:</t>
  </si>
  <si>
    <t>LIHTC Investor/Amount:</t>
  </si>
  <si>
    <t>Tax Abatement Term &amp; Description (include DCR at full taxes):</t>
  </si>
  <si>
    <t>Provider</t>
  </si>
  <si>
    <t>Terms</t>
  </si>
  <si>
    <t>Amount</t>
  </si>
  <si>
    <t>Hard/Soft?</t>
  </si>
  <si>
    <t>HAP overhang as % of EGI (if known):</t>
  </si>
  <si>
    <t>Note Rate</t>
  </si>
  <si>
    <t xml:space="preserve"> % Project-based Section 8:</t>
  </si>
  <si>
    <t>Estimated All In Note Rate:</t>
  </si>
  <si>
    <t>Index Rate:</t>
  </si>
  <si>
    <t>Servicing Fee:</t>
  </si>
  <si>
    <t>Optimum Freddie Mac Spread:</t>
  </si>
  <si>
    <t>Term/Amortization/Fee Maintenance:</t>
  </si>
  <si>
    <t>Construction Debt Amount:</t>
  </si>
  <si>
    <t>Earnout Info</t>
  </si>
  <si>
    <t>Term of Earnout:</t>
  </si>
  <si>
    <t>Projected NOI for Earnout:</t>
  </si>
  <si>
    <t>Earnout Form of Collateral (select one):</t>
  </si>
  <si>
    <t>Request for Initial Bond Quote</t>
  </si>
  <si>
    <t>Propery Information</t>
  </si>
  <si>
    <t>DCR:</t>
  </si>
  <si>
    <t>Combined DCR (i.e., multiple loan components/hard sub debt):</t>
  </si>
  <si>
    <t>Product:</t>
  </si>
  <si>
    <t>Forward Construction Period Term:</t>
  </si>
  <si>
    <t>Ground Lease:</t>
  </si>
  <si>
    <t>HUD Risk Share:</t>
  </si>
  <si>
    <t>Subordinated Debt Terms</t>
  </si>
  <si>
    <t>Set Asides</t>
  </si>
  <si>
    <t>Years Remaining in 15-Year Tax Credit Compliance Period:</t>
  </si>
  <si>
    <t>% &lt;/= 50% AMI (VLI Units):</t>
  </si>
  <si>
    <t>Tenant Vouchers?:</t>
  </si>
  <si>
    <t>Mod/Rehab (If earnout, see below)</t>
  </si>
  <si>
    <t>Term of Mod/Rehab:</t>
  </si>
  <si>
    <t>Letter of Credit Provider Rating:</t>
  </si>
  <si>
    <t>Amount of Earnout:</t>
  </si>
  <si>
    <t>Earnout DCR (As is NOI/ADS for loan amount with earnout):</t>
  </si>
  <si>
    <t>Earnout DCR (Projected NOI/ADS for loan amount with earnout):</t>
  </si>
  <si>
    <t>Tax Abatement Information:</t>
  </si>
  <si>
    <t>Repair Amount (per unit):</t>
  </si>
  <si>
    <t>Interest Only (years):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</si>
</sst>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m/d/yy;@"/>
    <numFmt numFmtId="167" formatCode="_(&quot;$&quot;* #,##0_);_(&quot;$&quot;* \(#,##0\);_(&quot;$&quot;* &quot;-&quot;??_);_(@_)"/>
    <numFmt numFmtId="168" formatCode="00000"/>
    <numFmt numFmtId="169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9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5" fontId="5" fillId="0" borderId="1" xfId="2" applyNumberFormat="1" applyFont="1" applyFill="1" applyBorder="1" applyAlignment="1">
      <alignment horizontal="center"/>
    </xf>
    <xf numFmtId="9" fontId="5" fillId="0" borderId="1" xfId="3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0" borderId="0" xfId="0" applyFont="1"/>
    <xf numFmtId="44" fontId="5" fillId="0" borderId="0" xfId="2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9" fontId="5" fillId="0" borderId="6" xfId="3" applyFont="1" applyFill="1" applyBorder="1" applyAlignment="1" applyProtection="1">
      <alignment horizontal="center"/>
      <protection locked="0"/>
    </xf>
    <xf numFmtId="167" fontId="5" fillId="0" borderId="1" xfId="2" applyNumberFormat="1" applyFont="1" applyFill="1" applyBorder="1" applyAlignment="1">
      <alignment horizontal="center"/>
    </xf>
    <xf numFmtId="5" fontId="5" fillId="0" borderId="5" xfId="2" applyNumberFormat="1" applyFont="1" applyFill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5" fontId="5" fillId="0" borderId="7" xfId="3" applyNumberFormat="1" applyFont="1" applyFill="1" applyBorder="1" applyAlignment="1">
      <alignment horizontal="center"/>
    </xf>
    <xf numFmtId="10" fontId="5" fillId="2" borderId="1" xfId="0" quotePrefix="1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5" fontId="5" fillId="0" borderId="1" xfId="2" applyNumberFormat="1" applyFont="1" applyFill="1" applyBorder="1" applyAlignment="1" applyProtection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4" fillId="2" borderId="4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4" fontId="5" fillId="0" borderId="3" xfId="2" applyFont="1" applyFill="1" applyBorder="1" applyAlignment="1">
      <alignment horizontal="center"/>
    </xf>
    <xf numFmtId="9" fontId="5" fillId="0" borderId="8" xfId="3" applyFont="1" applyFill="1" applyBorder="1" applyAlignment="1">
      <alignment horizontal="center"/>
    </xf>
    <xf numFmtId="0" fontId="5" fillId="0" borderId="8" xfId="0" applyFont="1" applyBorder="1"/>
    <xf numFmtId="0" fontId="4" fillId="3" borderId="4" xfId="0" applyFont="1" applyFill="1" applyBorder="1" applyAlignment="1">
      <alignment horizontal="center"/>
    </xf>
    <xf numFmtId="9" fontId="6" fillId="0" borderId="0" xfId="3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4" fillId="3" borderId="0" xfId="0" quotePrefix="1" applyFont="1" applyFill="1" applyAlignment="1">
      <alignment horizontal="left"/>
    </xf>
    <xf numFmtId="0" fontId="4" fillId="3" borderId="0" xfId="0" applyFont="1" applyFill="1" applyAlignment="1">
      <alignment horizontal="left"/>
    </xf>
    <xf numFmtId="14" fontId="0" fillId="0" borderId="0" xfId="0" applyNumberFormat="1" applyAlignment="1">
      <alignment horizontal="left"/>
    </xf>
    <xf numFmtId="167" fontId="5" fillId="0" borderId="0" xfId="2" applyNumberFormat="1" applyFont="1"/>
    <xf numFmtId="167" fontId="5" fillId="0" borderId="8" xfId="2" applyNumberFormat="1" applyFont="1" applyFill="1" applyBorder="1" applyAlignment="1">
      <alignment horizontal="center"/>
    </xf>
    <xf numFmtId="169" fontId="5" fillId="0" borderId="0" xfId="1" applyNumberFormat="1" applyFont="1"/>
    <xf numFmtId="166" fontId="5" fillId="0" borderId="7" xfId="0" applyNumberFormat="1" applyFont="1" applyBorder="1" applyAlignment="1">
      <alignment horizontal="center" wrapText="1"/>
    </xf>
    <xf numFmtId="166" fontId="5" fillId="0" borderId="2" xfId="0" applyNumberFormat="1" applyFont="1" applyBorder="1" applyAlignment="1">
      <alignment horizontal="center" wrapText="1"/>
    </xf>
    <xf numFmtId="166" fontId="5" fillId="0" borderId="8" xfId="0" applyNumberFormat="1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83344</xdr:colOff>
      <xdr:row>0</xdr:row>
      <xdr:rowOff>166687</xdr:rowOff>
    </xdr:from>
    <xdr:to>
      <xdr:col>1</xdr:col>
      <xdr:colOff>1988343</xdr:colOff>
      <xdr:row>0</xdr:row>
      <xdr:rowOff>826519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87F9C8-2645-4E0F-96FD-1DFF0F28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7" y="166687"/>
          <a:ext cx="1904999" cy="6598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77"/>
  <sheetViews>
    <sheetView tabSelected="1" zoomScale="80" zoomScaleNormal="80" zoomScaleSheetLayoutView="80" workbookViewId="0"/>
  </sheetViews>
  <sheetFormatPr defaultRowHeight="12.75" x14ac:dyDescent="0.2"/>
  <cols>
    <col min="1" max="1" width="4.7109375" customWidth="1"/>
    <col min="2" max="2" width="93.42578125" bestFit="1" customWidth="1"/>
    <col min="3" max="3" width="36.140625" bestFit="1" customWidth="1"/>
    <col min="4" max="4" width="60.85546875" customWidth="1"/>
    <col min="5" max="5" width="25.140625" bestFit="1" customWidth="1"/>
    <col min="6" max="6" width="36.5703125" customWidth="1"/>
    <col min="7" max="7" width="51.28515625" customWidth="1"/>
  </cols>
  <sheetData>
    <row r="1" spans="1:4" ht="81.75" customHeight="1" x14ac:dyDescent="0.2"/>
    <row r="2" spans="1:4" ht="20.25" x14ac:dyDescent="0.3">
      <c r="A2" s="40"/>
      <c r="B2" s="39" t="s">
        <v>46</v>
      </c>
    </row>
    <row r="3" spans="1:4" s="4" customFormat="1" ht="21" thickBot="1" x14ac:dyDescent="0.35">
      <c r="A3" s="3"/>
      <c r="B3" s="41" t="s">
        <v>47</v>
      </c>
      <c r="C3" s="32" t="s">
        <v>12</v>
      </c>
    </row>
    <row r="4" spans="1:4" s="4" customFormat="1" ht="21" thickBot="1" x14ac:dyDescent="0.35">
      <c r="A4" s="3"/>
      <c r="B4" s="5" t="s">
        <v>19</v>
      </c>
      <c r="C4" s="7"/>
    </row>
    <row r="5" spans="1:4" s="4" customFormat="1" ht="21" thickBot="1" x14ac:dyDescent="0.35">
      <c r="B5" s="5" t="s">
        <v>0</v>
      </c>
      <c r="C5" s="20"/>
    </row>
    <row r="6" spans="1:4" s="4" customFormat="1" ht="21" thickBot="1" x14ac:dyDescent="0.35">
      <c r="B6" s="5" t="s">
        <v>1</v>
      </c>
      <c r="C6" s="8"/>
    </row>
    <row r="7" spans="1:4" s="4" customFormat="1" ht="21" thickBot="1" x14ac:dyDescent="0.35">
      <c r="B7" s="5" t="s">
        <v>11</v>
      </c>
      <c r="C7" s="8"/>
    </row>
    <row r="8" spans="1:4" s="4" customFormat="1" ht="21" thickBot="1" x14ac:dyDescent="0.35">
      <c r="B8" s="5" t="s">
        <v>3</v>
      </c>
      <c r="C8" s="8"/>
    </row>
    <row r="9" spans="1:4" s="4" customFormat="1" ht="21" thickBot="1" x14ac:dyDescent="0.35">
      <c r="B9" s="5" t="s">
        <v>4</v>
      </c>
      <c r="C9" s="8"/>
    </row>
    <row r="10" spans="1:4" s="4" customFormat="1" ht="21" thickBot="1" x14ac:dyDescent="0.35">
      <c r="B10" s="5" t="s">
        <v>5</v>
      </c>
      <c r="C10" s="8"/>
    </row>
    <row r="11" spans="1:4" s="4" customFormat="1" ht="21" thickBot="1" x14ac:dyDescent="0.35">
      <c r="B11" s="5" t="s">
        <v>6</v>
      </c>
      <c r="C11" s="11"/>
    </row>
    <row r="12" spans="1:4" s="4" customFormat="1" ht="21" thickBot="1" x14ac:dyDescent="0.35">
      <c r="B12" s="5" t="s">
        <v>7</v>
      </c>
      <c r="C12" s="24"/>
    </row>
    <row r="13" spans="1:4" s="4" customFormat="1" ht="21" thickBot="1" x14ac:dyDescent="0.35">
      <c r="B13" s="5" t="s">
        <v>24</v>
      </c>
      <c r="C13" s="27"/>
    </row>
    <row r="14" spans="1:4" s="4" customFormat="1" ht="21" thickBot="1" x14ac:dyDescent="0.35">
      <c r="B14" s="5"/>
      <c r="C14" s="19"/>
    </row>
    <row r="15" spans="1:4" s="4" customFormat="1" ht="21" thickBot="1" x14ac:dyDescent="0.35">
      <c r="B15" s="5" t="s">
        <v>8</v>
      </c>
      <c r="C15" s="12"/>
      <c r="D15" s="46"/>
    </row>
    <row r="16" spans="1:4" s="4" customFormat="1" ht="21" thickBot="1" x14ac:dyDescent="0.35">
      <c r="B16" s="5" t="s">
        <v>15</v>
      </c>
      <c r="C16" s="12"/>
    </row>
    <row r="17" spans="2:4" s="4" customFormat="1" ht="21" thickBot="1" x14ac:dyDescent="0.35">
      <c r="B17" s="5" t="s">
        <v>23</v>
      </c>
      <c r="C17" s="28" t="e">
        <f>C15/C7</f>
        <v>#DIV/0!</v>
      </c>
    </row>
    <row r="18" spans="2:4" s="4" customFormat="1" ht="21" thickBot="1" x14ac:dyDescent="0.35">
      <c r="B18" s="5" t="s">
        <v>25</v>
      </c>
      <c r="C18" s="22"/>
    </row>
    <row r="19" spans="2:4" s="4" customFormat="1" ht="21" thickBot="1" x14ac:dyDescent="0.35">
      <c r="B19" s="5" t="s">
        <v>40</v>
      </c>
      <c r="C19" s="8"/>
    </row>
    <row r="20" spans="2:4" s="4" customFormat="1" ht="21" thickBot="1" x14ac:dyDescent="0.35">
      <c r="B20" s="5" t="s">
        <v>67</v>
      </c>
      <c r="C20" s="8"/>
    </row>
    <row r="21" spans="2:4" s="4" customFormat="1" ht="21" thickBot="1" x14ac:dyDescent="0.35">
      <c r="B21" s="5" t="s">
        <v>48</v>
      </c>
      <c r="C21" s="30"/>
    </row>
    <row r="22" spans="2:4" s="4" customFormat="1" ht="21" thickBot="1" x14ac:dyDescent="0.35">
      <c r="B22" s="5" t="s">
        <v>49</v>
      </c>
      <c r="C22" s="29"/>
    </row>
    <row r="23" spans="2:4" s="4" customFormat="1" ht="21" thickBot="1" x14ac:dyDescent="0.35">
      <c r="B23" s="5" t="s">
        <v>26</v>
      </c>
      <c r="C23" s="13"/>
    </row>
    <row r="24" spans="2:4" s="4" customFormat="1" ht="21" thickBot="1" x14ac:dyDescent="0.35">
      <c r="B24" s="5"/>
      <c r="C24" s="18"/>
    </row>
    <row r="25" spans="2:4" s="4" customFormat="1" ht="21" thickBot="1" x14ac:dyDescent="0.35">
      <c r="B25" s="5" t="s">
        <v>50</v>
      </c>
      <c r="C25" s="10"/>
      <c r="D25" s="6"/>
    </row>
    <row r="26" spans="2:4" s="4" customFormat="1" ht="21" thickBot="1" x14ac:dyDescent="0.35">
      <c r="B26" s="9" t="s">
        <v>41</v>
      </c>
      <c r="C26" s="33"/>
    </row>
    <row r="27" spans="2:4" s="4" customFormat="1" ht="21" thickBot="1" x14ac:dyDescent="0.35">
      <c r="B27" s="5" t="s">
        <v>51</v>
      </c>
      <c r="C27" s="8"/>
    </row>
    <row r="28" spans="2:4" s="4" customFormat="1" ht="21" thickBot="1" x14ac:dyDescent="0.35">
      <c r="B28" s="9"/>
      <c r="C28" s="21"/>
    </row>
    <row r="29" spans="2:4" s="4" customFormat="1" ht="21" thickBot="1" x14ac:dyDescent="0.35">
      <c r="B29" s="17" t="s">
        <v>22</v>
      </c>
      <c r="C29" s="13" t="e">
        <f>D29/C15</f>
        <v>#DIV/0!</v>
      </c>
      <c r="D29" s="44"/>
    </row>
    <row r="30" spans="2:4" s="4" customFormat="1" ht="21" thickBot="1" x14ac:dyDescent="0.35">
      <c r="B30" s="17" t="s">
        <v>66</v>
      </c>
      <c r="C30" s="22" t="e">
        <f>D29/C7</f>
        <v>#DIV/0!</v>
      </c>
    </row>
    <row r="31" spans="2:4" s="4" customFormat="1" ht="21" thickBot="1" x14ac:dyDescent="0.35">
      <c r="B31" s="5" t="s">
        <v>27</v>
      </c>
      <c r="C31" s="22"/>
    </row>
    <row r="32" spans="2:4" s="4" customFormat="1" ht="21" thickBot="1" x14ac:dyDescent="0.35">
      <c r="B32" s="5" t="s">
        <v>14</v>
      </c>
      <c r="C32" s="8"/>
    </row>
    <row r="33" spans="2:6" s="4" customFormat="1" ht="21" thickBot="1" x14ac:dyDescent="0.35">
      <c r="B33" s="5" t="s">
        <v>20</v>
      </c>
      <c r="C33" s="10"/>
    </row>
    <row r="34" spans="2:6" s="4" customFormat="1" ht="21" thickBot="1" x14ac:dyDescent="0.35">
      <c r="B34" s="5" t="s">
        <v>2</v>
      </c>
      <c r="C34" s="8"/>
    </row>
    <row r="35" spans="2:6" s="4" customFormat="1" ht="21" thickBot="1" x14ac:dyDescent="0.35">
      <c r="B35" s="5"/>
      <c r="C35" s="23"/>
    </row>
    <row r="36" spans="2:6" s="4" customFormat="1" ht="21" thickBot="1" x14ac:dyDescent="0.35">
      <c r="B36" s="17" t="s">
        <v>17</v>
      </c>
      <c r="C36" s="12"/>
    </row>
    <row r="37" spans="2:6" s="4" customFormat="1" ht="21" thickBot="1" x14ac:dyDescent="0.35">
      <c r="B37" s="5" t="s">
        <v>18</v>
      </c>
      <c r="C37" s="13"/>
    </row>
    <row r="38" spans="2:6" s="4" customFormat="1" ht="21" thickBot="1" x14ac:dyDescent="0.35">
      <c r="B38" s="5" t="s">
        <v>65</v>
      </c>
      <c r="C38" s="8"/>
    </row>
    <row r="39" spans="2:6" s="4" customFormat="1" ht="20.25" x14ac:dyDescent="0.3">
      <c r="B39" s="50" t="s">
        <v>28</v>
      </c>
      <c r="C39" s="47"/>
    </row>
    <row r="40" spans="2:6" s="4" customFormat="1" ht="20.25" x14ac:dyDescent="0.3">
      <c r="B40" s="50"/>
      <c r="C40" s="48"/>
    </row>
    <row r="41" spans="2:6" s="4" customFormat="1" ht="21" thickBot="1" x14ac:dyDescent="0.35">
      <c r="B41" s="50"/>
      <c r="C41" s="49"/>
    </row>
    <row r="42" spans="2:6" s="4" customFormat="1" ht="21" thickBot="1" x14ac:dyDescent="0.35">
      <c r="B42" s="5" t="s">
        <v>52</v>
      </c>
      <c r="C42" s="8"/>
    </row>
    <row r="43" spans="2:6" s="4" customFormat="1" ht="21" thickBot="1" x14ac:dyDescent="0.35">
      <c r="B43" s="5" t="s">
        <v>53</v>
      </c>
      <c r="C43" s="10"/>
    </row>
    <row r="44" spans="2:6" s="4" customFormat="1" ht="20.25" x14ac:dyDescent="0.3">
      <c r="B44" s="5"/>
      <c r="C44" s="15"/>
    </row>
    <row r="45" spans="2:6" s="4" customFormat="1" ht="21" thickBot="1" x14ac:dyDescent="0.35">
      <c r="B45" s="42" t="s">
        <v>54</v>
      </c>
      <c r="C45" s="37" t="s">
        <v>31</v>
      </c>
      <c r="D45" s="37" t="s">
        <v>32</v>
      </c>
      <c r="E45" s="37" t="s">
        <v>29</v>
      </c>
      <c r="F45" s="37" t="s">
        <v>30</v>
      </c>
    </row>
    <row r="46" spans="2:6" s="4" customFormat="1" ht="21" thickBot="1" x14ac:dyDescent="0.35">
      <c r="B46" s="3" t="s">
        <v>13</v>
      </c>
      <c r="C46" s="45"/>
      <c r="D46" s="36"/>
      <c r="E46" s="36"/>
      <c r="F46" s="36"/>
    </row>
    <row r="47" spans="2:6" s="4" customFormat="1" ht="21" thickBot="1" x14ac:dyDescent="0.35">
      <c r="B47" s="3" t="s">
        <v>10</v>
      </c>
      <c r="C47" s="22"/>
      <c r="D47" s="31"/>
      <c r="E47" s="31"/>
      <c r="F47" s="36"/>
    </row>
    <row r="48" spans="2:6" s="4" customFormat="1" ht="21" thickBot="1" x14ac:dyDescent="0.35">
      <c r="B48" s="3" t="s">
        <v>9</v>
      </c>
      <c r="C48" s="22"/>
      <c r="D48" s="31"/>
      <c r="E48" s="31"/>
      <c r="F48" s="36"/>
    </row>
    <row r="49" spans="2:6" s="4" customFormat="1" ht="20.25" x14ac:dyDescent="0.3">
      <c r="B49" s="3"/>
      <c r="C49" s="34"/>
    </row>
    <row r="50" spans="2:6" s="4" customFormat="1" ht="21" thickBot="1" x14ac:dyDescent="0.35">
      <c r="B50" s="14" t="s">
        <v>55</v>
      </c>
      <c r="C50" s="16"/>
    </row>
    <row r="51" spans="2:6" s="4" customFormat="1" ht="21" thickBot="1" x14ac:dyDescent="0.35">
      <c r="B51" s="5" t="s">
        <v>21</v>
      </c>
      <c r="C51" s="35"/>
    </row>
    <row r="52" spans="2:6" s="4" customFormat="1" ht="21" thickBot="1" x14ac:dyDescent="0.35">
      <c r="B52" s="5" t="s">
        <v>56</v>
      </c>
      <c r="C52" s="8"/>
    </row>
    <row r="53" spans="2:6" s="4" customFormat="1" ht="21" thickBot="1" x14ac:dyDescent="0.35">
      <c r="B53" s="5" t="s">
        <v>57</v>
      </c>
      <c r="C53" s="13"/>
      <c r="F53" s="9"/>
    </row>
    <row r="54" spans="2:6" s="4" customFormat="1" ht="21" thickBot="1" x14ac:dyDescent="0.35">
      <c r="B54" s="5" t="s">
        <v>35</v>
      </c>
      <c r="C54" s="13"/>
    </row>
    <row r="55" spans="2:6" s="4" customFormat="1" ht="21" thickBot="1" x14ac:dyDescent="0.35">
      <c r="B55" s="5" t="s">
        <v>58</v>
      </c>
      <c r="C55" s="10"/>
    </row>
    <row r="56" spans="2:6" s="4" customFormat="1" ht="21" thickBot="1" x14ac:dyDescent="0.35">
      <c r="B56" s="5" t="s">
        <v>33</v>
      </c>
      <c r="C56" s="13"/>
    </row>
    <row r="57" spans="2:6" s="4" customFormat="1" ht="20.25" x14ac:dyDescent="0.3">
      <c r="B57" s="5"/>
      <c r="C57" s="38"/>
    </row>
    <row r="58" spans="2:6" s="4" customFormat="1" ht="21" thickBot="1" x14ac:dyDescent="0.35">
      <c r="B58" s="14" t="s">
        <v>59</v>
      </c>
      <c r="C58" s="16"/>
    </row>
    <row r="59" spans="2:6" s="4" customFormat="1" ht="21" thickBot="1" x14ac:dyDescent="0.35">
      <c r="B59" s="5" t="s">
        <v>60</v>
      </c>
      <c r="C59" s="8"/>
    </row>
    <row r="60" spans="2:6" s="4" customFormat="1" ht="21" thickBot="1" x14ac:dyDescent="0.35">
      <c r="B60" s="14" t="s">
        <v>42</v>
      </c>
      <c r="C60" s="16"/>
    </row>
    <row r="61" spans="2:6" ht="21" thickBot="1" x14ac:dyDescent="0.35">
      <c r="B61" s="5" t="s">
        <v>43</v>
      </c>
      <c r="C61" s="8"/>
    </row>
    <row r="62" spans="2:6" ht="21" thickBot="1" x14ac:dyDescent="0.35">
      <c r="B62" s="5" t="s">
        <v>62</v>
      </c>
      <c r="C62" s="8"/>
    </row>
    <row r="63" spans="2:6" ht="21" thickBot="1" x14ac:dyDescent="0.35">
      <c r="B63" s="5" t="s">
        <v>44</v>
      </c>
      <c r="C63" s="8"/>
    </row>
    <row r="64" spans="2:6" ht="21" thickBot="1" x14ac:dyDescent="0.35">
      <c r="B64" s="9" t="s">
        <v>63</v>
      </c>
      <c r="C64" s="8"/>
    </row>
    <row r="65" spans="2:3" ht="23.25" customHeight="1" thickBot="1" x14ac:dyDescent="0.35">
      <c r="B65" s="9" t="s">
        <v>64</v>
      </c>
      <c r="C65" s="8"/>
    </row>
    <row r="66" spans="2:3" ht="21" thickBot="1" x14ac:dyDescent="0.35">
      <c r="B66" s="5" t="s">
        <v>45</v>
      </c>
      <c r="C66" s="8"/>
    </row>
    <row r="67" spans="2:3" ht="21" thickBot="1" x14ac:dyDescent="0.35">
      <c r="B67" s="5" t="s">
        <v>61</v>
      </c>
      <c r="C67" s="8"/>
    </row>
    <row r="68" spans="2:3" ht="20.25" x14ac:dyDescent="0.3">
      <c r="B68" s="5"/>
      <c r="C68" s="15"/>
    </row>
    <row r="69" spans="2:3" ht="21" thickBot="1" x14ac:dyDescent="0.35">
      <c r="B69" s="14" t="s">
        <v>34</v>
      </c>
      <c r="C69" s="16"/>
    </row>
    <row r="70" spans="2:3" ht="21" thickBot="1" x14ac:dyDescent="0.35">
      <c r="B70" s="5" t="s">
        <v>37</v>
      </c>
      <c r="C70" s="25"/>
    </row>
    <row r="71" spans="2:3" ht="21" thickBot="1" x14ac:dyDescent="0.35">
      <c r="B71" s="5" t="s">
        <v>38</v>
      </c>
      <c r="C71" s="25"/>
    </row>
    <row r="72" spans="2:3" ht="21" thickBot="1" x14ac:dyDescent="0.35">
      <c r="B72" s="5" t="s">
        <v>39</v>
      </c>
      <c r="C72" s="25"/>
    </row>
    <row r="73" spans="2:3" ht="21" thickBot="1" x14ac:dyDescent="0.35">
      <c r="B73" s="14" t="s">
        <v>36</v>
      </c>
      <c r="C73" s="26"/>
    </row>
    <row r="74" spans="2:3" ht="18.75" customHeight="1" x14ac:dyDescent="0.2">
      <c r="B74" s="43">
        <v>41781</v>
      </c>
    </row>
    <row r="75" spans="2:3" ht="20.25" x14ac:dyDescent="0.3">
      <c r="B75" s="5"/>
      <c r="C75" s="18"/>
    </row>
    <row r="76" spans="2:3" x14ac:dyDescent="0.2">
      <c r="B76" s="2"/>
      <c r="C76" s="1" t="s">
        <v>16</v>
      </c>
    </row>
    <row r="77" spans="2:3" x14ac:dyDescent="0.2">
      <c r="B77" s="2"/>
      <c r="C77" s="1"/>
    </row>
  </sheetData>
  <sheetProtection selectLockedCells="1" selectUnlockedCells="1"/>
  <mergeCells count="2">
    <mergeCell ref="C39:C41"/>
    <mergeCell ref="B39:B41"/>
  </mergeCells>
  <phoneticPr fontId="3" type="noConversion"/>
  <dataValidations count="11">
    <dataValidation type="list" allowBlank="1" showInputMessage="1" showErrorMessage="1" sqref="C52" xr:uid="{00000000-0002-0000-0000-000000000000}">
      <formula1>Benefit</formula1>
    </dataValidation>
    <dataValidation type="list" allowBlank="1" showInputMessage="1" showErrorMessage="1" sqref="C38" xr:uid="{00000000-0002-0000-0000-000001000000}">
      <formula1>Abatement</formula1>
    </dataValidation>
    <dataValidation type="list" allowBlank="1" showInputMessage="1" showErrorMessage="1" sqref="C43 C33 C55" xr:uid="{00000000-0002-0000-0000-000002000000}">
      <formula1>Question</formula1>
    </dataValidation>
    <dataValidation type="list" allowBlank="1" showInputMessage="1" showErrorMessage="1" sqref="C44" xr:uid="{00000000-0002-0000-0000-000003000000}">
      <formula1>QRM</formula1>
    </dataValidation>
    <dataValidation type="list" allowBlank="1" showInputMessage="1" showErrorMessage="1" sqref="C42" xr:uid="{00000000-0002-0000-0000-000004000000}">
      <formula1>GL</formula1>
    </dataValidation>
    <dataValidation type="list" allowBlank="1" showInputMessage="1" showErrorMessage="1" sqref="C34" xr:uid="{00000000-0002-0000-0000-000005000000}">
      <formula1>Senior</formula1>
    </dataValidation>
    <dataValidation showInputMessage="1" showErrorMessage="1" error="Please select from dropdown" sqref="C28 C37" xr:uid="{00000000-0002-0000-0000-000006000000}"/>
    <dataValidation type="list" showInputMessage="1" showErrorMessage="1" error="Please select from dropdown" sqref="C25" xr:uid="{00000000-0002-0000-0000-000007000000}">
      <formula1>Transaction</formula1>
    </dataValidation>
    <dataValidation type="list" allowBlank="1" showInputMessage="1" showErrorMessage="1" sqref="C27 C59 C61" xr:uid="{00000000-0002-0000-0000-000008000000}">
      <formula1>Term</formula1>
    </dataValidation>
    <dataValidation type="list" showInputMessage="1" showErrorMessage="1" sqref="C67" xr:uid="{00000000-0002-0000-0000-000009000000}">
      <formula1>LOC</formula1>
    </dataValidation>
    <dataValidation type="list" allowBlank="1" showInputMessage="1" showErrorMessage="1" sqref="C66" xr:uid="{00000000-0002-0000-0000-00000A000000}">
      <formula1>Collateral</formula1>
    </dataValidation>
  </dataValidations>
  <pageMargins left="0.75" right="0.75" top="1" bottom="1" header="0.5" footer="0.5"/>
  <pageSetup scale="3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Initial Quote 1</vt:lpstr>
      <vt:lpstr>'Initial Quote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2024-01-12T16:09:22Z</dcterms:created>
  <dcterms:modified xsi:type="dcterms:W3CDTF">2024-01-12T16:10:00Z</dcterms:modified>
</cp:coreProperties>
</file>