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<sst xmlns="http://schemas.openxmlformats.org/spreadsheetml/2006/main" count="14" uniqueCount="14">
  <si>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Notional Amount</t>
  </si>
  <si>
    <t>Strike Rate</t>
  </si>
  <si>
    <t>Cap Effective Date</t>
  </si>
  <si>
    <t>Cap Termination Date</t>
  </si>
  <si>
    <t>Rate Cap Term (in months)</t>
  </si>
  <si>
    <t>Remaining Cap Term (in months)</t>
  </si>
  <si>
    <t>Today's Date</t>
  </si>
  <si>
    <t>Quote for New Cap</t>
  </si>
  <si>
    <t>Escrow Factor</t>
  </si>
  <si>
    <t>Current Escrow Balance</t>
  </si>
  <si>
    <t>Additional Escrow Required</t>
  </si>
  <si>
    <t>New Monthly Escrow Deposit</t>
  </si>
  <si>
    <t xml:space="preserve">Required Escrow </t>
  </si>
  <si>
    <t>Example of Escrow Adjustment for a Cap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</si>
</sst>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164" fontId="0" fillId="0" borderId="1" xfId="19" applyNumberFormat="1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19" applyNumberFormat="1" applyBorder="1" applyAlignment="1">
      <alignment/>
    </xf>
    <xf numFmtId="44" fontId="0" fillId="2" borderId="1" xfId="0" applyNumberFormat="1" applyFill="1" applyBorder="1" applyAlignment="1">
      <alignment/>
    </xf>
    <xf numFmtId="44" fontId="0" fillId="2" borderId="1" xfId="17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E3" sqref="E3"/>
    </sheetView>
  </sheetViews>
  <sheetFormatPr defaultColWidth="9.140625" defaultRowHeight="12.75"/>
  <cols>
    <col min="1" max="1" width="34.7109375" style="0" customWidth="1"/>
    <col min="2" max="2" width="16.28125" style="0" customWidth="1"/>
    <col min="3" max="3" width="0.13671875" style="0" customWidth="1"/>
  </cols>
  <sheetData>
    <row r="2" spans="1:3" ht="12.75">
      <c r="A2" s="10" t="s">
        <v>13</v>
      </c>
      <c r="B2" s="10"/>
      <c r="C2" s="10"/>
    </row>
    <row r="4" spans="1:2" ht="12.75">
      <c r="A4" s="2" t="s">
        <v>0</v>
      </c>
      <c r="B4" s="3">
        <v>5000000</v>
      </c>
    </row>
    <row r="5" spans="1:2" ht="12.75">
      <c r="A5" s="2" t="s">
        <v>1</v>
      </c>
      <c r="B5" s="4">
        <v>0.0575</v>
      </c>
    </row>
    <row r="6" spans="1:2" ht="12.75">
      <c r="A6" s="2" t="s">
        <v>2</v>
      </c>
      <c r="B6" s="5">
        <v>37043</v>
      </c>
    </row>
    <row r="7" spans="1:2" ht="12.75">
      <c r="A7" s="2" t="s">
        <v>6</v>
      </c>
      <c r="B7" s="5">
        <v>37773</v>
      </c>
    </row>
    <row r="8" spans="1:2" ht="12.75">
      <c r="A8" s="2" t="s">
        <v>3</v>
      </c>
      <c r="B8" s="5">
        <v>38139</v>
      </c>
    </row>
    <row r="9" spans="1:2" ht="12.75">
      <c r="A9" s="2" t="s">
        <v>4</v>
      </c>
      <c r="B9" s="6">
        <v>36</v>
      </c>
    </row>
    <row r="10" spans="1:2" ht="12.75">
      <c r="A10" s="2" t="s">
        <v>5</v>
      </c>
      <c r="B10" s="6">
        <v>12</v>
      </c>
    </row>
    <row r="11" spans="1:2" ht="12.75">
      <c r="A11" s="2"/>
      <c r="B11" s="2"/>
    </row>
    <row r="12" spans="1:2" ht="12.75">
      <c r="A12" s="2" t="s">
        <v>7</v>
      </c>
      <c r="B12" s="3">
        <v>23000</v>
      </c>
    </row>
    <row r="13" spans="1:2" ht="12.75">
      <c r="A13" s="2" t="s">
        <v>8</v>
      </c>
      <c r="B13" s="7">
        <v>1.25</v>
      </c>
    </row>
    <row r="14" spans="1:2" ht="12.75">
      <c r="A14" s="2" t="s">
        <v>12</v>
      </c>
      <c r="B14" s="8">
        <f>B12*B13</f>
        <v>28750</v>
      </c>
    </row>
    <row r="15" spans="1:2" ht="12.75">
      <c r="A15" s="2" t="s">
        <v>9</v>
      </c>
      <c r="B15" s="3">
        <v>15000</v>
      </c>
    </row>
    <row r="16" spans="1:2" ht="12.75">
      <c r="A16" s="2" t="s">
        <v>10</v>
      </c>
      <c r="B16" s="9">
        <f>B14-B15</f>
        <v>13750</v>
      </c>
    </row>
    <row r="17" spans="1:2" ht="12.75">
      <c r="A17" s="2" t="s">
        <v>11</v>
      </c>
      <c r="B17" s="9">
        <f>B16/B10</f>
        <v>1145.8333333333333</v>
      </c>
    </row>
    <row r="18" ht="12.75">
      <c r="B18" s="1"/>
    </row>
  </sheetData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Mortgage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Mac</dc:creator>
  <cp:keywords/>
  <dc:description/>
  <cp:lastModifiedBy>Freddie Mac</cp:lastModifiedBy>
  <cp:lastPrinted>2003-04-21T18:46:25Z</cp:lastPrinted>
  <dcterms:created xsi:type="dcterms:W3CDTF">2003-03-27T22:00:25Z</dcterms:created>
  <dcterms:modified xsi:type="dcterms:W3CDTF">2012-02-17T19:15:24Z</dcterms:modified>
  <cp:category/>
  <cp:version/>
  <cp:contentType/>
  <cp:contentStatus/>
</cp:coreProperties>
</file>